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5521" windowWidth="8580" windowHeight="5670" tabRatio="611" activeTab="1"/>
  </bookViews>
  <sheets>
    <sheet name="96～02" sheetId="1" r:id="rId1"/>
    <sheet name="03～08" sheetId="2" r:id="rId2"/>
  </sheets>
  <definedNames/>
  <calcPr fullCalcOnLoad="1"/>
</workbook>
</file>

<file path=xl/sharedStrings.xml><?xml version="1.0" encoding="utf-8"?>
<sst xmlns="http://schemas.openxmlformats.org/spreadsheetml/2006/main" count="55" uniqueCount="44">
  <si>
    <r>
      <t>Full-fashion</t>
    </r>
    <r>
      <rPr>
        <sz val="9"/>
        <rFont val="明朝"/>
        <family val="1"/>
      </rPr>
      <t xml:space="preserve"> Knitting Machine</t>
    </r>
  </si>
  <si>
    <r>
      <t xml:space="preserve">Socks </t>
    </r>
    <r>
      <rPr>
        <sz val="9"/>
        <rFont val="明朝"/>
        <family val="1"/>
      </rPr>
      <t>Knitting M</t>
    </r>
    <r>
      <rPr>
        <sz val="9"/>
        <rFont val="明朝"/>
        <family val="1"/>
      </rPr>
      <t>achine (</t>
    </r>
    <r>
      <rPr>
        <sz val="9"/>
        <rFont val="明朝"/>
        <family val="1"/>
      </rPr>
      <t>R</t>
    </r>
    <r>
      <rPr>
        <sz val="9"/>
        <rFont val="明朝"/>
        <family val="1"/>
      </rPr>
      <t xml:space="preserve">ound </t>
    </r>
    <r>
      <rPr>
        <sz val="9"/>
        <rFont val="明朝"/>
        <family val="1"/>
      </rPr>
      <t>Knitting</t>
    </r>
    <r>
      <rPr>
        <sz val="9"/>
        <rFont val="明朝"/>
        <family val="1"/>
      </rPr>
      <t>)</t>
    </r>
  </si>
  <si>
    <r>
      <t xml:space="preserve">Industrial </t>
    </r>
    <r>
      <rPr>
        <sz val="9"/>
        <rFont val="明朝"/>
        <family val="1"/>
      </rPr>
      <t>S</t>
    </r>
    <r>
      <rPr>
        <sz val="9"/>
        <rFont val="明朝"/>
        <family val="1"/>
      </rPr>
      <t xml:space="preserve">ewing </t>
    </r>
    <r>
      <rPr>
        <sz val="9"/>
        <rFont val="明朝"/>
        <family val="1"/>
      </rPr>
      <t>M</t>
    </r>
    <r>
      <rPr>
        <sz val="9"/>
        <rFont val="明朝"/>
        <family val="1"/>
      </rPr>
      <t>achine</t>
    </r>
    <r>
      <rPr>
        <sz val="9"/>
        <rFont val="明朝"/>
        <family val="1"/>
      </rPr>
      <t xml:space="preserve">                                                           </t>
    </r>
    <r>
      <rPr>
        <sz val="9"/>
        <rFont val="明朝"/>
        <family val="1"/>
      </rPr>
      <t>(</t>
    </r>
    <r>
      <rPr>
        <sz val="9"/>
        <rFont val="明朝"/>
        <family val="1"/>
      </rPr>
      <t>E</t>
    </r>
    <r>
      <rPr>
        <sz val="9"/>
        <rFont val="明朝"/>
        <family val="1"/>
      </rPr>
      <t xml:space="preserve">xcept </t>
    </r>
    <r>
      <rPr>
        <sz val="9"/>
        <rFont val="明朝"/>
        <family val="1"/>
      </rPr>
      <t>for B</t>
    </r>
    <r>
      <rPr>
        <sz val="9"/>
        <rFont val="明朝"/>
        <family val="1"/>
      </rPr>
      <t>ed</t>
    </r>
    <r>
      <rPr>
        <sz val="9"/>
        <rFont val="明朝"/>
        <family val="1"/>
      </rPr>
      <t>clothes</t>
    </r>
    <r>
      <rPr>
        <sz val="9"/>
        <rFont val="明朝"/>
        <family val="1"/>
      </rPr>
      <t>)</t>
    </r>
  </si>
  <si>
    <r>
      <t>N</t>
    </r>
    <r>
      <rPr>
        <sz val="9"/>
        <rFont val="明朝"/>
        <family val="1"/>
      </rPr>
      <t>ote ;</t>
    </r>
  </si>
  <si>
    <t>Source ;</t>
  </si>
  <si>
    <t>Unit : 1/Machine,   1 Section/Full-fashion Machine</t>
  </si>
  <si>
    <r>
      <t>N</t>
    </r>
    <r>
      <rPr>
        <sz val="9"/>
        <rFont val="明朝"/>
        <family val="1"/>
      </rPr>
      <t>umbers of Existing Machines as of the end of each year,    (  ) Monthly Average of Actual Working Machines</t>
    </r>
  </si>
  <si>
    <r>
      <t>Warp　</t>
    </r>
    <r>
      <rPr>
        <sz val="9"/>
        <rFont val="明朝"/>
        <family val="1"/>
      </rPr>
      <t>Knitting　Machine</t>
    </r>
  </si>
  <si>
    <r>
      <t>Flat</t>
    </r>
    <r>
      <rPr>
        <sz val="9"/>
        <rFont val="明朝"/>
        <family val="1"/>
      </rPr>
      <t xml:space="preserve"> </t>
    </r>
    <r>
      <rPr>
        <sz val="9"/>
        <rFont val="明朝"/>
        <family val="1"/>
      </rPr>
      <t>Knitting M</t>
    </r>
    <r>
      <rPr>
        <sz val="9"/>
        <rFont val="明朝"/>
        <family val="1"/>
      </rPr>
      <t>achine (</t>
    </r>
    <r>
      <rPr>
        <sz val="9"/>
        <rFont val="明朝"/>
        <family val="1"/>
      </rPr>
      <t>E</t>
    </r>
    <r>
      <rPr>
        <sz val="9"/>
        <rFont val="明朝"/>
        <family val="1"/>
      </rPr>
      <t xml:space="preserve">xcept </t>
    </r>
    <r>
      <rPr>
        <sz val="9"/>
        <rFont val="明朝"/>
        <family val="1"/>
      </rPr>
      <t>for F</t>
    </r>
    <r>
      <rPr>
        <sz val="9"/>
        <rFont val="明朝"/>
        <family val="1"/>
      </rPr>
      <t>ull-fashion</t>
    </r>
    <r>
      <rPr>
        <sz val="9"/>
        <rFont val="明朝"/>
        <family val="1"/>
      </rPr>
      <t xml:space="preserve"> Knitting Machine</t>
    </r>
    <r>
      <rPr>
        <sz val="9"/>
        <rFont val="明朝"/>
        <family val="1"/>
      </rPr>
      <t>)</t>
    </r>
  </si>
  <si>
    <t>（754）</t>
  </si>
  <si>
    <t>（7242）</t>
  </si>
  <si>
    <t>（５２０４）</t>
  </si>
  <si>
    <t>（３３０）</t>
  </si>
  <si>
    <t>（１３，０９７）</t>
  </si>
  <si>
    <t>（１１１，４９４）</t>
  </si>
  <si>
    <t>(732)</t>
  </si>
  <si>
    <t>(766)</t>
  </si>
  <si>
    <t>(3,862)</t>
  </si>
  <si>
    <t>(4,627)</t>
  </si>
  <si>
    <t>(4,264)</t>
  </si>
  <si>
    <t>558</t>
  </si>
  <si>
    <t>456</t>
  </si>
  <si>
    <t>(330)</t>
  </si>
  <si>
    <t>(285)</t>
  </si>
  <si>
    <t>16,869</t>
  </si>
  <si>
    <t>14,173</t>
  </si>
  <si>
    <t>(11,645)</t>
  </si>
  <si>
    <t>(10,201)</t>
  </si>
  <si>
    <t>(98,859)</t>
  </si>
  <si>
    <t>(89,048)</t>
  </si>
  <si>
    <t>(3,494)</t>
  </si>
  <si>
    <t>(3,391)</t>
  </si>
  <si>
    <t>(4,084)</t>
  </si>
  <si>
    <t>(3,629)</t>
  </si>
  <si>
    <t>(233)</t>
  </si>
  <si>
    <t>(229)</t>
  </si>
  <si>
    <t>(8,850)</t>
  </si>
  <si>
    <t>(7,921)</t>
  </si>
  <si>
    <t>(83,801)</t>
  </si>
  <si>
    <t>(78,696)</t>
  </si>
  <si>
    <r>
      <t>Circular</t>
    </r>
    <r>
      <rPr>
        <sz val="9"/>
        <rFont val="明朝"/>
        <family val="1"/>
      </rPr>
      <t xml:space="preserve"> </t>
    </r>
    <r>
      <rPr>
        <sz val="9"/>
        <rFont val="明朝"/>
        <family val="1"/>
      </rPr>
      <t>Knitting M</t>
    </r>
    <r>
      <rPr>
        <sz val="9"/>
        <rFont val="明朝"/>
        <family val="1"/>
      </rPr>
      <t xml:space="preserve">achine </t>
    </r>
    <r>
      <rPr>
        <sz val="9"/>
        <rFont val="明朝"/>
        <family val="1"/>
      </rPr>
      <t xml:space="preserve">                                                                </t>
    </r>
    <r>
      <rPr>
        <sz val="9"/>
        <rFont val="明朝"/>
        <family val="1"/>
      </rPr>
      <t>(</t>
    </r>
    <r>
      <rPr>
        <sz val="9"/>
        <rFont val="明朝"/>
        <family val="1"/>
      </rPr>
      <t>E</t>
    </r>
    <r>
      <rPr>
        <sz val="9"/>
        <rFont val="明朝"/>
        <family val="1"/>
      </rPr>
      <t>xc</t>
    </r>
    <r>
      <rPr>
        <sz val="9"/>
        <rFont val="明朝"/>
        <family val="1"/>
      </rPr>
      <t>ept for</t>
    </r>
    <r>
      <rPr>
        <sz val="9"/>
        <rFont val="明朝"/>
        <family val="1"/>
      </rPr>
      <t xml:space="preserve"> </t>
    </r>
    <r>
      <rPr>
        <sz val="9"/>
        <rFont val="明朝"/>
        <family val="1"/>
      </rPr>
      <t xml:space="preserve"> S</t>
    </r>
    <r>
      <rPr>
        <sz val="9"/>
        <rFont val="明朝"/>
        <family val="1"/>
      </rPr>
      <t>ocks</t>
    </r>
    <r>
      <rPr>
        <sz val="9"/>
        <rFont val="明朝"/>
        <family val="1"/>
      </rPr>
      <t xml:space="preserve"> and</t>
    </r>
    <r>
      <rPr>
        <sz val="9"/>
        <rFont val="明朝"/>
        <family val="1"/>
      </rPr>
      <t xml:space="preserve"> </t>
    </r>
    <r>
      <rPr>
        <sz val="9"/>
        <rFont val="明朝"/>
        <family val="1"/>
      </rPr>
      <t>stocking Knitting M</t>
    </r>
    <r>
      <rPr>
        <sz val="9"/>
        <rFont val="明朝"/>
        <family val="1"/>
      </rPr>
      <t>achine)</t>
    </r>
  </si>
  <si>
    <t>107 Apparel Manufacturing Equipments</t>
  </si>
  <si>
    <r>
      <t>A</t>
    </r>
    <r>
      <rPr>
        <sz val="9"/>
        <rFont val="明朝"/>
        <family val="1"/>
      </rPr>
      <t>nnual Report of Apparel Statistics(MＥＴＩ)</t>
    </r>
  </si>
  <si>
    <r>
      <t>Fiber　Life　Article　Statistice　</t>
    </r>
    <r>
      <rPr>
        <sz val="9"/>
        <rFont val="明朝"/>
        <family val="1"/>
      </rPr>
      <t>A</t>
    </r>
    <r>
      <rPr>
        <sz val="9"/>
        <rFont val="明朝"/>
        <family val="1"/>
      </rPr>
      <t>nnual Report (MＥＴＩ)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</si>
</sst>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\-&quot;?&quot;#,##0"/>
    <numFmt numFmtId="177" formatCode="&quot;?&quot;#,##0;[Red]\-&quot;?&quot;#,##0"/>
    <numFmt numFmtId="178" formatCode="&quot;?&quot;#,##0.00;\-&quot;?&quot;#,##0.00"/>
    <numFmt numFmtId="179" formatCode="&quot;?&quot;#,##0.00;[Red]\-&quot;?&quot;#,##0.00"/>
    <numFmt numFmtId="180" formatCode="_-&quot;?&quot;* #,##0_-;\-&quot;?&quot;* #,##0_-;_-&quot;?&quot;* &quot;-&quot;_-;_-@_-"/>
    <numFmt numFmtId="181" formatCode="_-* #,##0_-;\-* #,##0_-;_-* &quot;-&quot;_-;_-@_-"/>
    <numFmt numFmtId="182" formatCode="_-&quot;?&quot;* #,##0.00_-;\-&quot;?&quot;* #,##0.00_-;_-&quot;?&quot;* &quot;-&quot;??_-;_-@_-"/>
    <numFmt numFmtId="183" formatCode="_-* #,##0.00_-;\-* #,##0.00_-;_-* &quot;-&quot;??_-;_-@_-"/>
    <numFmt numFmtId="184" formatCode="\(#,##0"/>
    <numFmt numFmtId="185" formatCode="\(#,##0\)"/>
    <numFmt numFmtId="186" formatCode="#,##0_);\-#,##0_);0_);* @_)"/>
    <numFmt numFmtId="187" formatCode="#,##0_);\-#,##0_);0_);* \(@\)_)"/>
    <numFmt numFmtId="188" formatCode="#,##0_);\-#,##0_);0_)"/>
    <numFmt numFmtId="189" formatCode="#,##0;[Red]#,##0"/>
    <numFmt numFmtId="190" formatCode="#,##0_);\(#,##0\)"/>
    <numFmt numFmtId="191" formatCode="0_);\(0\)"/>
    <numFmt numFmtId="192" formatCode="#,##0_);[Red]\(#,##0\)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9"/>
      <name val="明朝"/>
      <family val="1"/>
    </font>
    <font>
      <sz val="9"/>
      <name val="ＭＳ ゴシック"/>
      <family val="3"/>
    </font>
    <font>
      <sz val="8"/>
      <name val="明朝"/>
      <family val="1"/>
    </font>
    <font>
      <sz val="14"/>
      <name val="明朝"/>
      <family val="1"/>
    </font>
    <font>
      <sz val="6"/>
      <name val="明朝"/>
      <family val="3"/>
    </font>
    <font>
      <b/>
      <sz val="14"/>
      <name val="明朝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188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9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185" fontId="5" fillId="0" borderId="14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38" fontId="5" fillId="0" borderId="16" xfId="16" applyFont="1" applyFill="1" applyBorder="1" applyAlignment="1">
      <alignment horizontal="right"/>
    </xf>
    <xf numFmtId="190" fontId="4" fillId="0" borderId="17" xfId="16" applyNumberFormat="1" applyFont="1" applyBorder="1" applyAlignment="1">
      <alignment horizontal="right"/>
    </xf>
    <xf numFmtId="189" fontId="4" fillId="0" borderId="16" xfId="16" applyNumberFormat="1" applyFont="1" applyBorder="1" applyAlignment="1">
      <alignment horizontal="right"/>
    </xf>
    <xf numFmtId="49" fontId="4" fillId="0" borderId="17" xfId="16" applyNumberFormat="1" applyFont="1" applyBorder="1" applyAlignment="1">
      <alignment horizontal="right"/>
    </xf>
    <xf numFmtId="49" fontId="4" fillId="0" borderId="16" xfId="16" applyNumberFormat="1" applyFont="1" applyBorder="1" applyAlignment="1">
      <alignment horizontal="right"/>
    </xf>
    <xf numFmtId="38" fontId="4" fillId="0" borderId="16" xfId="16" applyFont="1" applyBorder="1" applyAlignment="1">
      <alignment horizontal="right"/>
    </xf>
    <xf numFmtId="188" fontId="5" fillId="0" borderId="10" xfId="0" applyNumberFormat="1" applyFont="1" applyBorder="1" applyAlignment="1">
      <alignment horizontal="center"/>
    </xf>
    <xf numFmtId="49" fontId="4" fillId="0" borderId="18" xfId="16" applyNumberFormat="1" applyFont="1" applyBorder="1" applyAlignment="1">
      <alignment horizontal="right"/>
    </xf>
    <xf numFmtId="188" fontId="5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185" fontId="5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188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185" fontId="5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185" fontId="5" fillId="0" borderId="23" xfId="0" applyNumberFormat="1" applyFont="1" applyBorder="1" applyAlignment="1">
      <alignment/>
    </xf>
    <xf numFmtId="49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right"/>
    </xf>
    <xf numFmtId="189" fontId="4" fillId="0" borderId="25" xfId="16" applyNumberFormat="1" applyFont="1" applyBorder="1" applyAlignment="1">
      <alignment horizontal="right"/>
    </xf>
    <xf numFmtId="49" fontId="4" fillId="0" borderId="26" xfId="16" applyNumberFormat="1" applyFont="1" applyBorder="1" applyAlignment="1">
      <alignment horizontal="right"/>
    </xf>
    <xf numFmtId="49" fontId="4" fillId="0" borderId="25" xfId="16" applyNumberFormat="1" applyFont="1" applyBorder="1" applyAlignment="1">
      <alignment horizontal="right"/>
    </xf>
    <xf numFmtId="38" fontId="4" fillId="0" borderId="25" xfId="16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5" xfId="0" applyFont="1" applyBorder="1" applyAlignment="1">
      <alignment/>
    </xf>
    <xf numFmtId="190" fontId="4" fillId="0" borderId="16" xfId="16" applyNumberFormat="1" applyFont="1" applyBorder="1" applyAlignment="1">
      <alignment horizontal="right"/>
    </xf>
    <xf numFmtId="38" fontId="4" fillId="0" borderId="27" xfId="16" applyFont="1" applyBorder="1" applyAlignment="1">
      <alignment horizontal="right"/>
    </xf>
    <xf numFmtId="38" fontId="4" fillId="0" borderId="28" xfId="16" applyFont="1" applyBorder="1" applyAlignment="1">
      <alignment horizontal="right"/>
    </xf>
    <xf numFmtId="38" fontId="4" fillId="0" borderId="17" xfId="16" applyFont="1" applyBorder="1" applyAlignment="1">
      <alignment horizontal="right"/>
    </xf>
    <xf numFmtId="190" fontId="4" fillId="0" borderId="25" xfId="16" applyNumberFormat="1" applyFont="1" applyBorder="1" applyAlignment="1">
      <alignment horizontal="right"/>
    </xf>
    <xf numFmtId="38" fontId="4" fillId="0" borderId="26" xfId="16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49" fontId="4" fillId="0" borderId="29" xfId="16" applyNumberFormat="1" applyFont="1" applyBorder="1" applyAlignment="1">
      <alignment horizontal="right"/>
    </xf>
    <xf numFmtId="185" fontId="5" fillId="0" borderId="5" xfId="0" applyNumberFormat="1" applyFont="1" applyBorder="1" applyAlignment="1">
      <alignment/>
    </xf>
    <xf numFmtId="185" fontId="5" fillId="0" borderId="30" xfId="0" applyNumberFormat="1" applyFont="1" applyBorder="1" applyAlignment="1">
      <alignment/>
    </xf>
    <xf numFmtId="188" fontId="5" fillId="0" borderId="31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16" xfId="0" applyNumberFormat="1" applyFont="1" applyBorder="1" applyAlignment="1">
      <alignment/>
    </xf>
    <xf numFmtId="185" fontId="5" fillId="0" borderId="17" xfId="0" applyNumberFormat="1" applyFont="1" applyBorder="1" applyAlignment="1">
      <alignment/>
    </xf>
    <xf numFmtId="185" fontId="5" fillId="0" borderId="16" xfId="0" applyNumberFormat="1" applyFont="1" applyBorder="1" applyAlignment="1">
      <alignment/>
    </xf>
    <xf numFmtId="188" fontId="5" fillId="0" borderId="27" xfId="0" applyNumberFormat="1" applyFont="1" applyBorder="1" applyAlignment="1">
      <alignment/>
    </xf>
    <xf numFmtId="185" fontId="5" fillId="0" borderId="18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6" xfId="0" applyFont="1" applyBorder="1" applyAlignment="1">
      <alignment/>
    </xf>
    <xf numFmtId="191" fontId="0" fillId="0" borderId="16" xfId="0" applyNumberFormat="1" applyFont="1" applyBorder="1" applyAlignment="1">
      <alignment/>
    </xf>
    <xf numFmtId="189" fontId="0" fillId="0" borderId="27" xfId="16" applyNumberFormat="1" applyFont="1" applyBorder="1" applyAlignment="1">
      <alignment/>
    </xf>
    <xf numFmtId="190" fontId="0" fillId="0" borderId="17" xfId="16" applyNumberFormat="1" applyFont="1" applyBorder="1" applyAlignment="1">
      <alignment/>
    </xf>
    <xf numFmtId="189" fontId="0" fillId="0" borderId="16" xfId="16" applyNumberFormat="1" applyFont="1" applyBorder="1" applyAlignment="1">
      <alignment/>
    </xf>
    <xf numFmtId="190" fontId="0" fillId="0" borderId="16" xfId="16" applyNumberFormat="1" applyFont="1" applyBorder="1" applyAlignment="1">
      <alignment/>
    </xf>
    <xf numFmtId="190" fontId="0" fillId="0" borderId="18" xfId="16" applyNumberFormat="1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192" fontId="11" fillId="0" borderId="34" xfId="0" applyNumberFormat="1" applyFont="1" applyBorder="1" applyAlignment="1">
      <alignment horizontal="right"/>
    </xf>
    <xf numFmtId="192" fontId="11" fillId="0" borderId="16" xfId="0" applyNumberFormat="1" applyFont="1" applyBorder="1" applyAlignment="1">
      <alignment horizontal="right"/>
    </xf>
    <xf numFmtId="192" fontId="11" fillId="0" borderId="27" xfId="0" applyNumberFormat="1" applyFont="1" applyBorder="1" applyAlignment="1">
      <alignment horizontal="right"/>
    </xf>
    <xf numFmtId="192" fontId="11" fillId="0" borderId="17" xfId="0" applyNumberFormat="1" applyFont="1" applyBorder="1" applyAlignment="1">
      <alignment horizontal="right"/>
    </xf>
    <xf numFmtId="192" fontId="11" fillId="0" borderId="18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4" fillId="0" borderId="0" xfId="0" applyFont="1" applyAlignment="1">
      <alignment horizontal="center"/>
    </xf>
    <xf numFmtId="188" fontId="11" fillId="0" borderId="34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8" fontId="11" fillId="0" borderId="27" xfId="0" applyNumberFormat="1" applyFont="1" applyBorder="1" applyAlignment="1">
      <alignment/>
    </xf>
    <xf numFmtId="188" fontId="11" fillId="0" borderId="16" xfId="0" applyNumberFormat="1" applyFont="1" applyBorder="1" applyAlignment="1">
      <alignment/>
    </xf>
    <xf numFmtId="185" fontId="11" fillId="0" borderId="18" xfId="0" applyNumberFormat="1" applyFont="1" applyBorder="1" applyAlignment="1">
      <alignment/>
    </xf>
    <xf numFmtId="0" fontId="4" fillId="0" borderId="35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3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85" fontId="11" fillId="0" borderId="1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B1">
      <selection activeCell="K24" sqref="K24"/>
    </sheetView>
  </sheetViews>
  <sheetFormatPr defaultColWidth="8.796875" defaultRowHeight="14.25"/>
  <cols>
    <col min="1" max="1" width="1.390625" style="11" customWidth="1"/>
    <col min="2" max="2" width="4.3984375" style="11" customWidth="1"/>
    <col min="3" max="3" width="23.09765625" style="11" customWidth="1"/>
    <col min="4" max="4" width="3.69921875" style="11" customWidth="1"/>
    <col min="5" max="7" width="10.59765625" style="0" hidden="1" customWidth="1"/>
    <col min="8" max="14" width="10.59765625" style="0" customWidth="1"/>
    <col min="15" max="15" width="4.19921875" style="0" customWidth="1"/>
    <col min="16" max="18" width="10.59765625" style="0" customWidth="1"/>
  </cols>
  <sheetData>
    <row r="2" spans="1:11" s="18" customFormat="1" ht="17.25">
      <c r="A2" s="19"/>
      <c r="B2" s="19"/>
      <c r="C2" s="17" t="s">
        <v>41</v>
      </c>
      <c r="D2" s="17"/>
      <c r="E2" s="17"/>
      <c r="F2" s="17"/>
      <c r="G2" s="17"/>
      <c r="H2" s="17"/>
      <c r="I2" s="17"/>
      <c r="J2" s="17"/>
      <c r="K2" s="17"/>
    </row>
    <row r="3" s="1" customFormat="1" ht="11.25"/>
    <row r="4" s="1" customFormat="1" ht="13.5">
      <c r="J4"/>
    </row>
    <row r="5" spans="9:11" s="1" customFormat="1" ht="14.25" customHeight="1" thickBot="1">
      <c r="I5" s="108" t="s">
        <v>5</v>
      </c>
      <c r="J5" s="108"/>
      <c r="K5" s="108"/>
    </row>
    <row r="6" spans="1:15" s="1" customFormat="1" ht="19.5" customHeight="1" thickBot="1">
      <c r="A6" s="2"/>
      <c r="B6" s="3"/>
      <c r="C6" s="3"/>
      <c r="D6" s="16"/>
      <c r="E6" s="4">
        <v>1987</v>
      </c>
      <c r="F6" s="30">
        <f>E6+1</f>
        <v>1988</v>
      </c>
      <c r="G6" s="4">
        <f>F6+1</f>
        <v>1989</v>
      </c>
      <c r="H6" s="30">
        <v>1996</v>
      </c>
      <c r="I6" s="30">
        <v>1997</v>
      </c>
      <c r="J6" s="30">
        <v>1998</v>
      </c>
      <c r="K6" s="30">
        <v>1999</v>
      </c>
      <c r="L6" s="30">
        <v>2000</v>
      </c>
      <c r="M6" s="30">
        <v>2001</v>
      </c>
      <c r="N6" s="30">
        <v>2002</v>
      </c>
      <c r="O6" s="62"/>
    </row>
    <row r="7" spans="1:15" ht="15.75" customHeight="1">
      <c r="A7" s="5"/>
      <c r="B7" s="80"/>
      <c r="C7" s="21" t="s">
        <v>7</v>
      </c>
      <c r="D7" s="6"/>
      <c r="E7" s="12">
        <v>1242</v>
      </c>
      <c r="F7" s="75">
        <v>1221</v>
      </c>
      <c r="G7" s="12">
        <v>1152</v>
      </c>
      <c r="H7" s="41">
        <v>1082</v>
      </c>
      <c r="I7" s="41">
        <v>1098</v>
      </c>
      <c r="J7" s="41">
        <v>1001</v>
      </c>
      <c r="K7" s="41">
        <v>1042</v>
      </c>
      <c r="L7" s="41">
        <v>906</v>
      </c>
      <c r="M7" s="42">
        <v>895</v>
      </c>
      <c r="N7" s="31">
        <v>866</v>
      </c>
      <c r="O7" s="97"/>
    </row>
    <row r="8" spans="1:15" ht="15.75" customHeight="1">
      <c r="A8" s="7"/>
      <c r="B8" s="81"/>
      <c r="C8" s="22"/>
      <c r="D8" s="8"/>
      <c r="E8" s="71">
        <v>1102</v>
      </c>
      <c r="F8" s="76">
        <v>1079</v>
      </c>
      <c r="G8" s="72">
        <v>1021</v>
      </c>
      <c r="H8" s="43">
        <v>996</v>
      </c>
      <c r="I8" s="43">
        <v>1018</v>
      </c>
      <c r="J8" s="43">
        <v>850</v>
      </c>
      <c r="K8" s="43">
        <v>847</v>
      </c>
      <c r="L8" s="43">
        <v>801</v>
      </c>
      <c r="M8" s="44" t="s">
        <v>9</v>
      </c>
      <c r="N8" s="32" t="s">
        <v>15</v>
      </c>
      <c r="O8" s="97"/>
    </row>
    <row r="9" spans="1:15" ht="15.75" customHeight="1">
      <c r="A9" s="9"/>
      <c r="B9" s="82"/>
      <c r="C9" s="104" t="s">
        <v>40</v>
      </c>
      <c r="D9" s="10"/>
      <c r="E9" s="12">
        <v>14773</v>
      </c>
      <c r="F9" s="75">
        <v>14589</v>
      </c>
      <c r="G9" s="12">
        <v>14331</v>
      </c>
      <c r="H9" s="45">
        <v>10122</v>
      </c>
      <c r="I9" s="45">
        <v>10191</v>
      </c>
      <c r="J9" s="45">
        <v>10022</v>
      </c>
      <c r="K9" s="45">
        <v>8208</v>
      </c>
      <c r="L9" s="45">
        <v>7622</v>
      </c>
      <c r="M9" s="46">
        <v>7298</v>
      </c>
      <c r="N9" s="33">
        <v>6742</v>
      </c>
      <c r="O9" s="97"/>
    </row>
    <row r="10" spans="1:15" ht="17.25" customHeight="1">
      <c r="A10" s="7"/>
      <c r="B10" s="81"/>
      <c r="C10" s="105"/>
      <c r="D10" s="8"/>
      <c r="E10" s="13">
        <v>9344</v>
      </c>
      <c r="F10" s="77">
        <v>9152</v>
      </c>
      <c r="G10" s="13">
        <v>9133</v>
      </c>
      <c r="H10" s="43">
        <v>6558</v>
      </c>
      <c r="I10" s="43">
        <v>6173</v>
      </c>
      <c r="J10" s="43">
        <v>5926</v>
      </c>
      <c r="K10" s="43">
        <v>4991</v>
      </c>
      <c r="L10" s="43">
        <v>4712</v>
      </c>
      <c r="M10" s="44" t="s">
        <v>10</v>
      </c>
      <c r="N10" s="34">
        <v>-4143</v>
      </c>
      <c r="O10" s="97"/>
    </row>
    <row r="11" spans="1:15" ht="15.75" customHeight="1">
      <c r="A11" s="9"/>
      <c r="B11" s="82"/>
      <c r="C11" s="104" t="s">
        <v>8</v>
      </c>
      <c r="D11" s="10"/>
      <c r="E11" s="73">
        <v>17199</v>
      </c>
      <c r="F11" s="78">
        <v>16989</v>
      </c>
      <c r="G11" s="74">
        <v>16983</v>
      </c>
      <c r="H11" s="41">
        <v>11886</v>
      </c>
      <c r="I11" s="41">
        <v>12244</v>
      </c>
      <c r="J11" s="41">
        <v>11646</v>
      </c>
      <c r="K11" s="41">
        <v>18322</v>
      </c>
      <c r="L11" s="41">
        <v>8065</v>
      </c>
      <c r="M11" s="42">
        <v>7142</v>
      </c>
      <c r="N11" s="35">
        <v>6493</v>
      </c>
      <c r="O11" s="97"/>
    </row>
    <row r="12" spans="1:15" ht="18" customHeight="1">
      <c r="A12" s="7"/>
      <c r="B12" s="81"/>
      <c r="C12" s="105"/>
      <c r="D12" s="8"/>
      <c r="E12" s="71">
        <v>11884</v>
      </c>
      <c r="F12" s="76">
        <v>11726</v>
      </c>
      <c r="G12" s="72">
        <v>11784</v>
      </c>
      <c r="H12" s="47">
        <v>8573</v>
      </c>
      <c r="I12" s="47">
        <v>8719</v>
      </c>
      <c r="J12" s="47">
        <v>8218</v>
      </c>
      <c r="K12" s="47">
        <v>12316</v>
      </c>
      <c r="L12" s="47">
        <v>6049</v>
      </c>
      <c r="M12" s="48" t="s">
        <v>11</v>
      </c>
      <c r="N12" s="36" t="s">
        <v>18</v>
      </c>
      <c r="O12" s="97"/>
    </row>
    <row r="13" spans="1:15" ht="15.75" customHeight="1">
      <c r="A13" s="9"/>
      <c r="B13" s="82"/>
      <c r="C13" s="20" t="s">
        <v>0</v>
      </c>
      <c r="D13" s="10"/>
      <c r="E13" s="12">
        <v>1558</v>
      </c>
      <c r="F13" s="75">
        <v>1593</v>
      </c>
      <c r="G13" s="12">
        <v>1354</v>
      </c>
      <c r="H13" s="45">
        <v>839</v>
      </c>
      <c r="I13" s="45">
        <v>805</v>
      </c>
      <c r="J13" s="45">
        <v>724</v>
      </c>
      <c r="K13" s="45">
        <v>708</v>
      </c>
      <c r="L13" s="45">
        <v>631</v>
      </c>
      <c r="M13" s="49">
        <v>565</v>
      </c>
      <c r="N13" s="37" t="s">
        <v>20</v>
      </c>
      <c r="O13" s="97"/>
    </row>
    <row r="14" spans="1:15" ht="15.75" customHeight="1">
      <c r="A14" s="7"/>
      <c r="B14" s="81"/>
      <c r="C14" s="22"/>
      <c r="D14" s="8"/>
      <c r="E14" s="13">
        <v>1320</v>
      </c>
      <c r="F14" s="77">
        <v>1309</v>
      </c>
      <c r="G14" s="13">
        <v>1101</v>
      </c>
      <c r="H14" s="43">
        <v>569</v>
      </c>
      <c r="I14" s="43">
        <v>527</v>
      </c>
      <c r="J14" s="43">
        <v>430</v>
      </c>
      <c r="K14" s="43">
        <v>443</v>
      </c>
      <c r="L14" s="43">
        <v>397</v>
      </c>
      <c r="M14" s="44" t="s">
        <v>12</v>
      </c>
      <c r="N14" s="36" t="s">
        <v>22</v>
      </c>
      <c r="O14" s="97"/>
    </row>
    <row r="15" spans="1:15" ht="15.75" customHeight="1">
      <c r="A15" s="9"/>
      <c r="B15" s="82"/>
      <c r="C15" s="20" t="s">
        <v>1</v>
      </c>
      <c r="D15" s="10"/>
      <c r="E15" s="73">
        <v>21559</v>
      </c>
      <c r="F15" s="78">
        <v>21003</v>
      </c>
      <c r="G15" s="74">
        <v>21734</v>
      </c>
      <c r="H15" s="41">
        <v>21992</v>
      </c>
      <c r="I15" s="41">
        <v>21827</v>
      </c>
      <c r="J15" s="41">
        <v>21161</v>
      </c>
      <c r="K15" s="41">
        <v>19457</v>
      </c>
      <c r="L15" s="41">
        <v>18776</v>
      </c>
      <c r="M15" s="50">
        <v>17585</v>
      </c>
      <c r="N15" s="37" t="s">
        <v>24</v>
      </c>
      <c r="O15" s="97"/>
    </row>
    <row r="16" spans="1:15" ht="15.75" customHeight="1">
      <c r="A16" s="7"/>
      <c r="B16" s="81"/>
      <c r="C16" s="22"/>
      <c r="D16" s="8"/>
      <c r="E16" s="71">
        <v>18085</v>
      </c>
      <c r="F16" s="76">
        <v>18210</v>
      </c>
      <c r="G16" s="72">
        <v>18679</v>
      </c>
      <c r="H16" s="47">
        <v>18258</v>
      </c>
      <c r="I16" s="47">
        <v>16780</v>
      </c>
      <c r="J16" s="47">
        <v>15983</v>
      </c>
      <c r="K16" s="47">
        <v>14344</v>
      </c>
      <c r="L16" s="47">
        <v>14003</v>
      </c>
      <c r="M16" s="48" t="s">
        <v>13</v>
      </c>
      <c r="N16" s="36" t="s">
        <v>26</v>
      </c>
      <c r="O16" s="97"/>
    </row>
    <row r="17" spans="1:15" ht="15.75" customHeight="1">
      <c r="A17" s="9"/>
      <c r="B17" s="82"/>
      <c r="C17" s="106" t="s">
        <v>2</v>
      </c>
      <c r="D17" s="10"/>
      <c r="E17" s="12" t="e">
        <f>#REF!+#REF!</f>
        <v>#REF!</v>
      </c>
      <c r="F17" s="75" t="e">
        <f>#REF!+#REF!</f>
        <v>#REF!</v>
      </c>
      <c r="G17" s="12" t="e">
        <f>#REF!+#REF!</f>
        <v>#REF!</v>
      </c>
      <c r="H17" s="45">
        <v>216622</v>
      </c>
      <c r="I17" s="45">
        <v>207876</v>
      </c>
      <c r="J17" s="45">
        <v>194548</v>
      </c>
      <c r="K17" s="45">
        <v>168070</v>
      </c>
      <c r="L17" s="45">
        <v>155859</v>
      </c>
      <c r="M17" s="46">
        <v>139472</v>
      </c>
      <c r="N17" s="38">
        <v>125731</v>
      </c>
      <c r="O17" s="97"/>
    </row>
    <row r="18" spans="1:15" ht="15.75" customHeight="1" thickBot="1">
      <c r="A18" s="24"/>
      <c r="B18" s="83"/>
      <c r="C18" s="107"/>
      <c r="D18" s="25"/>
      <c r="E18" s="26" t="e">
        <f>#REF!+#REF!</f>
        <v>#REF!</v>
      </c>
      <c r="F18" s="79" t="e">
        <f>#REF!+#REF!</f>
        <v>#REF!</v>
      </c>
      <c r="G18" s="26" t="e">
        <f>#REF!+#REF!</f>
        <v>#REF!</v>
      </c>
      <c r="H18" s="51">
        <v>174557</v>
      </c>
      <c r="I18" s="51">
        <v>166131</v>
      </c>
      <c r="J18" s="51">
        <v>151420</v>
      </c>
      <c r="K18" s="51">
        <v>130966</v>
      </c>
      <c r="L18" s="51">
        <v>125177</v>
      </c>
      <c r="M18" s="52" t="s">
        <v>14</v>
      </c>
      <c r="N18" s="40" t="s">
        <v>28</v>
      </c>
      <c r="O18" s="97"/>
    </row>
    <row r="19" spans="12:15" ht="13.5">
      <c r="L19" s="27"/>
      <c r="M19" s="27"/>
      <c r="N19" s="39"/>
      <c r="O19" s="27"/>
    </row>
    <row r="20" spans="2:15" ht="13.5">
      <c r="B20" s="23" t="s">
        <v>3</v>
      </c>
      <c r="C20" s="11" t="s">
        <v>6</v>
      </c>
      <c r="D20"/>
      <c r="G20" s="14"/>
      <c r="H20" s="14"/>
      <c r="I20" s="14"/>
      <c r="J20" s="14"/>
      <c r="K20" s="14"/>
      <c r="L20" s="28"/>
      <c r="M20" s="28"/>
      <c r="N20" s="27"/>
      <c r="O20" s="27"/>
    </row>
    <row r="21" spans="2:15" s="14" customFormat="1" ht="13.5">
      <c r="B21" s="15" t="s">
        <v>4</v>
      </c>
      <c r="C21" s="1" t="s">
        <v>43</v>
      </c>
      <c r="D21"/>
      <c r="E21"/>
      <c r="F21"/>
      <c r="L21" s="27"/>
      <c r="M21" s="27"/>
      <c r="N21" s="27"/>
      <c r="O21" s="27"/>
    </row>
    <row r="22" spans="12:15" s="14" customFormat="1" ht="11.25">
      <c r="L22" s="28"/>
      <c r="M22" s="28"/>
      <c r="N22" s="27"/>
      <c r="O22" s="27"/>
    </row>
    <row r="23" spans="12:13" ht="13.5">
      <c r="L23" s="29"/>
      <c r="M23" s="29"/>
    </row>
    <row r="24" spans="12:13" ht="13.5">
      <c r="L24" s="29"/>
      <c r="M24" s="29"/>
    </row>
    <row r="25" spans="12:13" ht="13.5">
      <c r="L25" s="29"/>
      <c r="M25" s="29"/>
    </row>
    <row r="26" spans="12:13" ht="13.5">
      <c r="L26" s="29"/>
      <c r="M26" s="29"/>
    </row>
  </sheetData>
  <mergeCells count="4">
    <mergeCell ref="C9:C10"/>
    <mergeCell ref="C11:C12"/>
    <mergeCell ref="C17:C18"/>
    <mergeCell ref="I5:K5"/>
  </mergeCells>
  <printOptions/>
  <pageMargins left="0.6299212598425197" right="0.3937007874015748" top="0.6299212598425197" bottom="0.984251968503937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O9" sqref="O9"/>
    </sheetView>
  </sheetViews>
  <sheetFormatPr defaultColWidth="8.796875" defaultRowHeight="14.25"/>
  <cols>
    <col min="1" max="1" width="1.390625" style="0" customWidth="1"/>
    <col min="2" max="2" width="4.3984375" style="0" customWidth="1"/>
    <col min="3" max="3" width="23.09765625" style="0" customWidth="1"/>
    <col min="4" max="4" width="3.69921875" style="0" customWidth="1"/>
    <col min="5" max="7" width="10.59765625" style="0" hidden="1" customWidth="1"/>
    <col min="8" max="14" width="10.59765625" style="0" customWidth="1"/>
  </cols>
  <sheetData>
    <row r="1" spans="1:4" ht="13.5">
      <c r="A1" s="11"/>
      <c r="B1" s="11"/>
      <c r="C1" s="11"/>
      <c r="D1" s="11"/>
    </row>
    <row r="2" spans="1:14" ht="17.25">
      <c r="A2" s="19"/>
      <c r="B2" s="19"/>
      <c r="C2" s="17" t="s">
        <v>41</v>
      </c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1"/>
      <c r="E4" s="1"/>
      <c r="F4" s="1"/>
      <c r="G4" s="1"/>
      <c r="H4" s="1"/>
      <c r="I4" s="1"/>
      <c r="K4" s="1"/>
      <c r="L4" s="1"/>
      <c r="M4" s="1"/>
      <c r="N4" s="1"/>
    </row>
    <row r="5" spans="1:14" ht="14.25" thickBot="1">
      <c r="A5" s="1"/>
      <c r="B5" s="1"/>
      <c r="C5" s="1"/>
      <c r="D5" s="1"/>
      <c r="E5" s="1"/>
      <c r="F5" s="1"/>
      <c r="G5" s="1"/>
      <c r="H5" s="1"/>
      <c r="I5" s="108" t="s">
        <v>5</v>
      </c>
      <c r="J5" s="108"/>
      <c r="K5" s="108"/>
      <c r="L5" s="1"/>
      <c r="M5" s="98"/>
      <c r="N5" s="1"/>
    </row>
    <row r="6" spans="1:14" ht="14.25" thickBot="1">
      <c r="A6" s="2"/>
      <c r="B6" s="3"/>
      <c r="C6" s="3"/>
      <c r="D6" s="16"/>
      <c r="E6" s="4">
        <v>1987</v>
      </c>
      <c r="F6" s="30">
        <f>E6+1</f>
        <v>1988</v>
      </c>
      <c r="G6" s="4">
        <f>F6+1</f>
        <v>1989</v>
      </c>
      <c r="H6" s="53">
        <v>2003</v>
      </c>
      <c r="I6" s="60">
        <v>2004</v>
      </c>
      <c r="J6" s="69">
        <v>2005</v>
      </c>
      <c r="K6" s="60">
        <v>2006</v>
      </c>
      <c r="L6" s="30">
        <v>2007</v>
      </c>
      <c r="M6" s="30">
        <v>2008</v>
      </c>
      <c r="N6" s="91">
        <v>2009</v>
      </c>
    </row>
    <row r="7" spans="1:14" ht="13.5">
      <c r="A7" s="5"/>
      <c r="B7" s="80"/>
      <c r="C7" s="21" t="s">
        <v>7</v>
      </c>
      <c r="D7" s="6"/>
      <c r="E7" s="12">
        <v>1242</v>
      </c>
      <c r="F7" s="75">
        <v>1221</v>
      </c>
      <c r="G7" s="12">
        <v>1152</v>
      </c>
      <c r="H7" s="54">
        <v>875</v>
      </c>
      <c r="I7" s="61">
        <v>870</v>
      </c>
      <c r="J7" s="62">
        <v>870</v>
      </c>
      <c r="K7" s="84">
        <v>873</v>
      </c>
      <c r="L7" s="92">
        <v>860</v>
      </c>
      <c r="M7" s="99">
        <v>873</v>
      </c>
      <c r="N7" s="99">
        <v>804</v>
      </c>
    </row>
    <row r="8" spans="1:14" ht="13.5">
      <c r="A8" s="7"/>
      <c r="B8" s="81"/>
      <c r="C8" s="22"/>
      <c r="D8" s="8"/>
      <c r="E8" s="71">
        <v>1102</v>
      </c>
      <c r="F8" s="76">
        <v>1079</v>
      </c>
      <c r="G8" s="72">
        <v>1021</v>
      </c>
      <c r="H8" s="55" t="s">
        <v>16</v>
      </c>
      <c r="I8" s="63">
        <v>-771</v>
      </c>
      <c r="J8" s="67">
        <v>-771</v>
      </c>
      <c r="K8" s="85">
        <v>-766</v>
      </c>
      <c r="L8" s="93">
        <v>-756</v>
      </c>
      <c r="M8" s="100">
        <v>737</v>
      </c>
      <c r="N8" s="100">
        <v>672</v>
      </c>
    </row>
    <row r="9" spans="1:14" ht="23.25" customHeight="1">
      <c r="A9" s="9"/>
      <c r="B9" s="82"/>
      <c r="C9" s="104" t="s">
        <v>40</v>
      </c>
      <c r="D9" s="10"/>
      <c r="E9" s="12">
        <v>14773</v>
      </c>
      <c r="F9" s="75">
        <v>14589</v>
      </c>
      <c r="G9" s="12">
        <v>14331</v>
      </c>
      <c r="H9" s="56">
        <v>6418</v>
      </c>
      <c r="I9" s="64">
        <v>6158</v>
      </c>
      <c r="J9" s="65">
        <v>5891</v>
      </c>
      <c r="K9" s="86">
        <v>5717</v>
      </c>
      <c r="L9" s="94">
        <v>5228</v>
      </c>
      <c r="M9" s="101">
        <v>5022</v>
      </c>
      <c r="N9" s="101">
        <v>3834</v>
      </c>
    </row>
    <row r="10" spans="1:14" ht="13.5">
      <c r="A10" s="7"/>
      <c r="B10" s="81"/>
      <c r="C10" s="105"/>
      <c r="D10" s="8"/>
      <c r="E10" s="13">
        <v>9344</v>
      </c>
      <c r="F10" s="77">
        <v>9152</v>
      </c>
      <c r="G10" s="13">
        <v>9133</v>
      </c>
      <c r="H10" s="57" t="s">
        <v>17</v>
      </c>
      <c r="I10" s="66" t="s">
        <v>30</v>
      </c>
      <c r="J10" s="68" t="s">
        <v>31</v>
      </c>
      <c r="K10" s="87">
        <v>-3298</v>
      </c>
      <c r="L10" s="95">
        <v>-3016</v>
      </c>
      <c r="M10" s="111">
        <v>2924</v>
      </c>
      <c r="N10" s="111">
        <v>2400</v>
      </c>
    </row>
    <row r="11" spans="1:14" ht="13.5" customHeight="1">
      <c r="A11" s="9"/>
      <c r="B11" s="82"/>
      <c r="C11" s="109" t="s">
        <v>8</v>
      </c>
      <c r="D11" s="10"/>
      <c r="E11" s="73">
        <v>17199</v>
      </c>
      <c r="F11" s="78">
        <v>16989</v>
      </c>
      <c r="G11" s="74">
        <v>16983</v>
      </c>
      <c r="H11" s="56">
        <v>5934</v>
      </c>
      <c r="I11" s="38">
        <v>5708</v>
      </c>
      <c r="J11" s="59">
        <v>4741</v>
      </c>
      <c r="K11" s="88">
        <v>4563</v>
      </c>
      <c r="L11" s="93">
        <v>3999</v>
      </c>
      <c r="M11" s="102">
        <v>3349</v>
      </c>
      <c r="N11" s="102">
        <v>2637</v>
      </c>
    </row>
    <row r="12" spans="1:14" ht="24" customHeight="1">
      <c r="A12" s="7"/>
      <c r="B12" s="81"/>
      <c r="C12" s="110"/>
      <c r="D12" s="8"/>
      <c r="E12" s="71">
        <v>11884</v>
      </c>
      <c r="F12" s="76">
        <v>11726</v>
      </c>
      <c r="G12" s="72">
        <v>11784</v>
      </c>
      <c r="H12" s="57" t="s">
        <v>19</v>
      </c>
      <c r="I12" s="38" t="s">
        <v>32</v>
      </c>
      <c r="J12" s="59" t="s">
        <v>33</v>
      </c>
      <c r="K12" s="89">
        <v>-3214</v>
      </c>
      <c r="L12" s="93">
        <v>-2872</v>
      </c>
      <c r="M12" s="100">
        <v>2286</v>
      </c>
      <c r="N12" s="100">
        <v>1763</v>
      </c>
    </row>
    <row r="13" spans="1:14" ht="13.5">
      <c r="A13" s="9"/>
      <c r="B13" s="82"/>
      <c r="C13" s="20" t="s">
        <v>0</v>
      </c>
      <c r="D13" s="10"/>
      <c r="E13" s="12">
        <v>1558</v>
      </c>
      <c r="F13" s="75">
        <v>1593</v>
      </c>
      <c r="G13" s="12">
        <v>1354</v>
      </c>
      <c r="H13" s="58" t="s">
        <v>21</v>
      </c>
      <c r="I13" s="64">
        <v>298</v>
      </c>
      <c r="J13" s="65">
        <v>294</v>
      </c>
      <c r="K13" s="86">
        <v>250</v>
      </c>
      <c r="L13" s="94">
        <v>164</v>
      </c>
      <c r="M13" s="101">
        <v>190</v>
      </c>
      <c r="N13" s="101">
        <v>190</v>
      </c>
    </row>
    <row r="14" spans="1:14" ht="13.5">
      <c r="A14" s="7"/>
      <c r="B14" s="81"/>
      <c r="C14" s="22"/>
      <c r="D14" s="8"/>
      <c r="E14" s="13">
        <v>1320</v>
      </c>
      <c r="F14" s="77">
        <v>1309</v>
      </c>
      <c r="G14" s="13">
        <v>1101</v>
      </c>
      <c r="H14" s="57" t="s">
        <v>23</v>
      </c>
      <c r="I14" s="66" t="s">
        <v>34</v>
      </c>
      <c r="J14" s="68" t="s">
        <v>35</v>
      </c>
      <c r="K14" s="87">
        <v>-212</v>
      </c>
      <c r="L14" s="95">
        <v>-152</v>
      </c>
      <c r="M14" s="100">
        <v>167</v>
      </c>
      <c r="N14" s="111">
        <v>157</v>
      </c>
    </row>
    <row r="15" spans="1:14" ht="13.5">
      <c r="A15" s="9"/>
      <c r="B15" s="82"/>
      <c r="C15" s="20" t="s">
        <v>1</v>
      </c>
      <c r="D15" s="10"/>
      <c r="E15" s="73">
        <v>21559</v>
      </c>
      <c r="F15" s="78">
        <v>21003</v>
      </c>
      <c r="G15" s="74">
        <v>21734</v>
      </c>
      <c r="H15" s="58" t="s">
        <v>25</v>
      </c>
      <c r="I15" s="38">
        <v>12980</v>
      </c>
      <c r="J15" s="59">
        <v>11841</v>
      </c>
      <c r="K15" s="88">
        <v>11352</v>
      </c>
      <c r="L15" s="93">
        <v>11276</v>
      </c>
      <c r="M15" s="102">
        <v>11113</v>
      </c>
      <c r="N15" s="102">
        <v>10501</v>
      </c>
    </row>
    <row r="16" spans="1:14" ht="13.5">
      <c r="A16" s="7"/>
      <c r="B16" s="81"/>
      <c r="C16" s="22"/>
      <c r="D16" s="8"/>
      <c r="E16" s="71">
        <v>18085</v>
      </c>
      <c r="F16" s="76">
        <v>18210</v>
      </c>
      <c r="G16" s="72">
        <v>18679</v>
      </c>
      <c r="H16" s="57" t="s">
        <v>27</v>
      </c>
      <c r="I16" s="37" t="s">
        <v>36</v>
      </c>
      <c r="J16" s="58" t="s">
        <v>37</v>
      </c>
      <c r="K16" s="89">
        <v>-7468</v>
      </c>
      <c r="L16" s="93">
        <v>-7385</v>
      </c>
      <c r="M16" s="100">
        <v>7224</v>
      </c>
      <c r="N16" s="100">
        <v>6710</v>
      </c>
    </row>
    <row r="17" spans="1:14" ht="13.5">
      <c r="A17" s="9"/>
      <c r="B17" s="82"/>
      <c r="C17" s="106" t="s">
        <v>2</v>
      </c>
      <c r="D17" s="10"/>
      <c r="E17" s="12" t="e">
        <f>#REF!+#REF!</f>
        <v>#REF!</v>
      </c>
      <c r="F17" s="75" t="e">
        <f>#REF!+#REF!</f>
        <v>#REF!</v>
      </c>
      <c r="G17" s="12" t="e">
        <f>#REF!+#REF!</f>
        <v>#REF!</v>
      </c>
      <c r="H17" s="59">
        <v>115764</v>
      </c>
      <c r="I17" s="64">
        <v>110114</v>
      </c>
      <c r="J17" s="65">
        <v>102283</v>
      </c>
      <c r="K17" s="86">
        <v>97528</v>
      </c>
      <c r="L17" s="94">
        <v>91914</v>
      </c>
      <c r="M17" s="101">
        <v>87983</v>
      </c>
      <c r="N17" s="101">
        <v>78698</v>
      </c>
    </row>
    <row r="18" spans="1:14" ht="14.25" thickBot="1">
      <c r="A18" s="24"/>
      <c r="B18" s="83"/>
      <c r="C18" s="107"/>
      <c r="D18" s="25"/>
      <c r="E18" s="26" t="e">
        <f>#REF!+#REF!</f>
        <v>#REF!</v>
      </c>
      <c r="F18" s="79" t="e">
        <f>#REF!+#REF!</f>
        <v>#REF!</v>
      </c>
      <c r="G18" s="26" t="e">
        <f>#REF!+#REF!</f>
        <v>#REF!</v>
      </c>
      <c r="H18" s="70" t="s">
        <v>29</v>
      </c>
      <c r="I18" s="40" t="s">
        <v>38</v>
      </c>
      <c r="J18" s="70" t="s">
        <v>39</v>
      </c>
      <c r="K18" s="90">
        <v>-74677</v>
      </c>
      <c r="L18" s="96">
        <v>-70634</v>
      </c>
      <c r="M18" s="103">
        <v>67281</v>
      </c>
      <c r="N18" s="103">
        <v>60547</v>
      </c>
    </row>
    <row r="19" spans="1:14" ht="13.5">
      <c r="A19" s="11"/>
      <c r="B19" s="11"/>
      <c r="C19" s="11"/>
      <c r="D19" s="11"/>
      <c r="L19" s="27"/>
      <c r="M19" s="27"/>
      <c r="N19" s="27"/>
    </row>
    <row r="20" spans="1:14" ht="13.5">
      <c r="A20" s="11"/>
      <c r="B20" s="23" t="s">
        <v>3</v>
      </c>
      <c r="C20" s="11" t="s">
        <v>6</v>
      </c>
      <c r="G20" s="14"/>
      <c r="H20" s="14"/>
      <c r="I20" s="14"/>
      <c r="J20" s="14"/>
      <c r="K20" s="14"/>
      <c r="L20" s="28"/>
      <c r="M20" s="28"/>
      <c r="N20" s="27"/>
    </row>
    <row r="21" spans="1:14" ht="13.5">
      <c r="A21" s="14"/>
      <c r="B21" s="15" t="s">
        <v>4</v>
      </c>
      <c r="C21" s="11" t="s">
        <v>42</v>
      </c>
      <c r="G21" s="14"/>
      <c r="H21" s="14"/>
      <c r="I21" s="14"/>
      <c r="J21" s="14"/>
      <c r="K21" s="14"/>
      <c r="L21" s="27"/>
      <c r="M21" s="27"/>
      <c r="N21" s="27"/>
    </row>
    <row r="22" spans="1:14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8"/>
      <c r="M22" s="28"/>
      <c r="N22" s="27"/>
    </row>
    <row r="23" spans="1:13" ht="13.5">
      <c r="A23" s="11"/>
      <c r="B23" s="11"/>
      <c r="C23" s="11"/>
      <c r="D23" s="11"/>
      <c r="L23" s="29"/>
      <c r="M23" s="29"/>
    </row>
  </sheetData>
  <mergeCells count="4">
    <mergeCell ref="I5:K5"/>
    <mergeCell ref="C9:C10"/>
    <mergeCell ref="C11:C12"/>
    <mergeCell ref="C17:C18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アパレル  ハンドブック ２０００</dc:title>
  <dc:subject>９．衣料品関係設備</dc:subject>
  <dc:creator>櫻井</dc:creator>
  <cp:keywords/>
  <dc:description/>
  <cp:lastModifiedBy>ＪＡＴＲＡ</cp:lastModifiedBy>
  <cp:lastPrinted>2008-07-22T07:22:30Z</cp:lastPrinted>
  <dcterms:created xsi:type="dcterms:W3CDTF">2000-03-10T01:49:52Z</dcterms:created>
  <dcterms:modified xsi:type="dcterms:W3CDTF">2011-02-04T05:24:03Z</dcterms:modified>
  <cp:category/>
  <cp:version/>
  <cp:contentType/>
  <cp:contentStatus/>
</cp:coreProperties>
</file>